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87" activeTab="0"/>
  </bookViews>
  <sheets>
    <sheet name="MORTIER" sheetId="1" r:id="rId1"/>
    <sheet name="Feuil1" sheetId="2" r:id="rId2"/>
    <sheet name="Feuil2" sheetId="3" r:id="rId3"/>
    <sheet name="Feuil3" sheetId="4" r:id="rId4"/>
  </sheets>
  <externalReferences>
    <externalReference r:id="rId7"/>
  </externalReferences>
  <definedNames>
    <definedName name="EAN">'[1]Extract'!#REF!</definedName>
    <definedName name="Mot_dir">'[1]Extract'!#REF!</definedName>
    <definedName name="S_adr">'[1]Extract'!#REF!</definedName>
  </definedNames>
  <calcPr fullCalcOnLoad="1"/>
</workbook>
</file>

<file path=xl/sharedStrings.xml><?xml version="1.0" encoding="utf-8"?>
<sst xmlns="http://schemas.openxmlformats.org/spreadsheetml/2006/main" count="18" uniqueCount="17">
  <si>
    <t>Mortier d'assemblage d'agglo</t>
  </si>
  <si>
    <t>Remplir les case en jaunes uniquement</t>
  </si>
  <si>
    <t>nombre de parpaings pour le projet</t>
  </si>
  <si>
    <t xml:space="preserve">Ou 10 parpaings  pour 1 m² de mur pour ceux qui ont la surface de leur </t>
  </si>
  <si>
    <t>mais pas encore la quantité</t>
  </si>
  <si>
    <t>Longueur du bloc en m</t>
  </si>
  <si>
    <t>Largeur du bloc en m</t>
  </si>
  <si>
    <t>Hauteur du bloc en m</t>
  </si>
  <si>
    <t>Volume mortier (ou volume des joints de 1.5 cm d'épaisseur) pour 1 parpaings</t>
  </si>
  <si>
    <t>Volume mortier total en m3</t>
  </si>
  <si>
    <t>Sachant qu'on l'on dose en général 350 kg de ciment /m3  il est possible de trouver la quantité en kg de mortier à partir du volume</t>
  </si>
  <si>
    <t>Ciment en Kg</t>
  </si>
  <si>
    <t xml:space="preserve">ou </t>
  </si>
  <si>
    <t>sacs de ciment de 35 kg (ne pas confondre les sacs de ciment et les sacs de mortier)</t>
  </si>
  <si>
    <t>Sable en kg</t>
  </si>
  <si>
    <t>Volume de sable nécessaire en m3</t>
  </si>
  <si>
    <t>NB : 1800 Représente la masse volumique du sable : 1800 kg/m3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</si>
</sst>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u val="single"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0" fillId="0" borderId="0" xfId="0" applyAlignment="1" applyProtection="1">
      <alignment horizontal="center"/>
      <protection/>
    </xf>
    <xf numFmtId="164" fontId="19" fillId="0" borderId="0" xfId="0" applyFont="1" applyAlignment="1" applyProtection="1">
      <alignment horizontal="center"/>
      <protection/>
    </xf>
    <xf numFmtId="164" fontId="0" fillId="0" borderId="10" xfId="0" applyFont="1" applyFill="1" applyBorder="1" applyAlignment="1">
      <alignment/>
    </xf>
    <xf numFmtId="164" fontId="20" fillId="22" borderId="1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4" fontId="20" fillId="0" borderId="10" xfId="0" applyFont="1" applyFill="1" applyBorder="1" applyAlignment="1">
      <alignment horizontal="center"/>
    </xf>
    <xf numFmtId="164" fontId="0" fillId="0" borderId="10" xfId="0" applyFont="1" applyFill="1" applyBorder="1" applyAlignment="1">
      <alignment wrapText="1"/>
    </xf>
    <xf numFmtId="164" fontId="21" fillId="0" borderId="10" xfId="0" applyFont="1" applyBorder="1" applyAlignment="1">
      <alignment horizontal="center"/>
    </xf>
    <xf numFmtId="164" fontId="20" fillId="17" borderId="10" xfId="0" applyFont="1" applyFill="1" applyBorder="1" applyAlignment="1">
      <alignment/>
    </xf>
    <xf numFmtId="164" fontId="22" fillId="0" borderId="10" xfId="0" applyFont="1" applyBorder="1" applyAlignment="1">
      <alignment horizontal="center"/>
    </xf>
    <xf numFmtId="164" fontId="20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11" xfId="0" applyFont="1" applyBorder="1" applyAlignment="1">
      <alignment/>
    </xf>
    <xf numFmtId="164" fontId="20" fillId="0" borderId="11" xfId="0" applyFont="1" applyBorder="1" applyAlignment="1">
      <alignment/>
    </xf>
    <xf numFmtId="164" fontId="0" fillId="0" borderId="12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S4418520\LOCALS~1\Temp\DropOL\Re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ract"/>
      <sheetName val="Codification Tarification RECTO"/>
      <sheetName val="Feuil1"/>
      <sheetName val="Architecture Tarifa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F17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28.140625" style="0" customWidth="1"/>
    <col min="2" max="2" width="37.28125" style="0" customWidth="1"/>
    <col min="3" max="3" width="11.421875" style="1" customWidth="1"/>
    <col min="4" max="4" width="13.140625" style="1" customWidth="1"/>
    <col min="5" max="5" width="11.421875" style="1" customWidth="1"/>
  </cols>
  <sheetData>
    <row r="1" spans="1:6" ht="23.25">
      <c r="A1" s="1"/>
      <c r="B1" s="2"/>
      <c r="C1" s="3"/>
      <c r="D1" s="3"/>
      <c r="E1" s="4" t="s">
        <v>0</v>
      </c>
      <c r="F1" s="3"/>
    </row>
    <row r="2" spans="1:6" ht="13.5">
      <c r="A2" s="1"/>
      <c r="B2" s="2"/>
      <c r="C2" s="3"/>
      <c r="D2" s="3"/>
      <c r="E2" s="3"/>
      <c r="F2" s="3"/>
    </row>
    <row r="3" spans="1:6" ht="13.5">
      <c r="A3" s="1"/>
      <c r="B3" s="2" t="s">
        <v>1</v>
      </c>
      <c r="C3" s="3"/>
      <c r="D3" s="3"/>
      <c r="E3" s="3"/>
      <c r="F3" s="3"/>
    </row>
    <row r="4" spans="1:6" ht="13.5">
      <c r="A4" s="1"/>
      <c r="B4" s="1"/>
      <c r="C4" s="3"/>
      <c r="D4" s="3"/>
      <c r="E4" s="3"/>
      <c r="F4" s="3"/>
    </row>
    <row r="5" spans="2:5" ht="13.5">
      <c r="B5" s="5" t="s">
        <v>2</v>
      </c>
      <c r="C5" s="6">
        <v>1000</v>
      </c>
      <c r="E5" s="7" t="s">
        <v>3</v>
      </c>
    </row>
    <row r="6" spans="2:5" ht="13.5">
      <c r="B6" s="5"/>
      <c r="C6" s="8"/>
      <c r="E6" s="7" t="s">
        <v>4</v>
      </c>
    </row>
    <row r="7" spans="2:3" ht="13.5">
      <c r="B7" s="5" t="s">
        <v>5</v>
      </c>
      <c r="C7" s="6">
        <v>0.5</v>
      </c>
    </row>
    <row r="8" spans="2:3" ht="13.5">
      <c r="B8" s="5" t="s">
        <v>6</v>
      </c>
      <c r="C8" s="6">
        <v>0.2</v>
      </c>
    </row>
    <row r="9" spans="2:3" ht="13.5">
      <c r="B9" s="5" t="s">
        <v>7</v>
      </c>
      <c r="C9" s="6">
        <v>0.2</v>
      </c>
    </row>
    <row r="10" spans="2:3" ht="55.5" customHeight="1">
      <c r="B10" s="9" t="s">
        <v>8</v>
      </c>
      <c r="C10" s="10">
        <f>C7*C8*0.015+C8*C9*0.015</f>
        <v>0.0021000000000000003</v>
      </c>
    </row>
    <row r="13" spans="2:5" ht="18.75">
      <c r="B13" s="11" t="s">
        <v>9</v>
      </c>
      <c r="C13" s="12">
        <f>C10*C5</f>
        <v>2.1</v>
      </c>
      <c r="E13" s="7" t="s">
        <v>10</v>
      </c>
    </row>
    <row r="14" spans="2:6" ht="13.5">
      <c r="B14" s="13" t="s">
        <v>11</v>
      </c>
      <c r="C14" s="14">
        <f>C13*350</f>
        <v>735</v>
      </c>
      <c r="D14" s="1" t="s">
        <v>12</v>
      </c>
      <c r="E14" s="14">
        <f>C14/35</f>
        <v>21</v>
      </c>
      <c r="F14" s="15" t="s">
        <v>13</v>
      </c>
    </row>
    <row r="15" spans="2:6" ht="13.5">
      <c r="B15" s="13" t="s">
        <v>14</v>
      </c>
      <c r="C15" s="14">
        <f>C13*1800</f>
        <v>3780</v>
      </c>
      <c r="D15" s="1" t="s">
        <v>12</v>
      </c>
      <c r="E15" s="14">
        <f>C15/1800</f>
        <v>2.1</v>
      </c>
      <c r="F15" s="16" t="s">
        <v>15</v>
      </c>
    </row>
    <row r="16" ht="13.5">
      <c r="C16" s="17"/>
    </row>
    <row r="17" ht="13.5">
      <c r="E17" s="7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saltz </cp:lastModifiedBy>
  <dcterms:created xsi:type="dcterms:W3CDTF">2013-05-20T14:34:07Z</dcterms:created>
  <dcterms:modified xsi:type="dcterms:W3CDTF">2013-05-20T19:07:05Z</dcterms:modified>
  <cp:category/>
  <cp:version/>
  <cp:contentType/>
  <cp:contentStatus/>
  <cp:revision>5</cp:revision>
</cp:coreProperties>
</file>